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Araş. Gör. Nihai Değerlendirme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<sst xmlns="http://schemas.openxmlformats.org/spreadsheetml/2006/main" count="44" uniqueCount="38">
  <si>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Kurum</t>
  </si>
  <si>
    <t>Birim/Fakülte/Bölüm</t>
  </si>
  <si>
    <t>Kadro Unvanı</t>
  </si>
  <si>
    <t>Anabilim Dalı</t>
  </si>
  <si>
    <t>Kadro Adedi</t>
  </si>
  <si>
    <t>Sıra 
No</t>
  </si>
  <si>
    <t>ALES</t>
  </si>
  <si>
    <t>Sonuç</t>
  </si>
  <si>
    <t xml:space="preserve">TÜRK HAVA KURUMU ÜNİVERSİTESİ </t>
  </si>
  <si>
    <t>NİHAİ DEĞERLENDİRME SONUÇLARI</t>
  </si>
  <si>
    <t>Lisans Notu</t>
  </si>
  <si>
    <t xml:space="preserve">Yabancı Dil </t>
  </si>
  <si>
    <t>Nihai Değerlendirme Tarihi</t>
  </si>
  <si>
    <t>MÜHENDİSLİK FAKÜLTESİ</t>
  </si>
  <si>
    <t>İlan Numarası</t>
  </si>
  <si>
    <t>ALES %30</t>
  </si>
  <si>
    <t>Lisans Notu %30</t>
  </si>
  <si>
    <t>Yabancı Dil %10</t>
  </si>
  <si>
    <t>Sınav Notu %30</t>
  </si>
  <si>
    <t>ARAŞTIRMA GÖREVLİSİ</t>
  </si>
  <si>
    <t>Jüri Üyesi</t>
  </si>
  <si>
    <t>Yrd. Doç. Dr. Durdu Hakan UTKU</t>
  </si>
  <si>
    <t>Yrd. Doç. Dr. Reza AGHAZADEH</t>
  </si>
  <si>
    <t>Yrd. Doç. Dr. Hande YAVUZ</t>
  </si>
  <si>
    <t>Sınav 
Notu</t>
  </si>
  <si>
    <t>Toplam 
Not</t>
  </si>
  <si>
    <t xml:space="preserve">                Üye</t>
  </si>
  <si>
    <t>Başkan</t>
  </si>
  <si>
    <t>Üye</t>
  </si>
  <si>
    <t>BİLGİSAYAR MÜHENDİSLİĞİ</t>
  </si>
  <si>
    <t>32440  NO.LU İLANA BAŞVURAN ADAYLARIN NİHAİ DEĞERLENDİRME SONUÇLARI</t>
  </si>
  <si>
    <t>Damla Öykü TAŞKIN</t>
  </si>
  <si>
    <t>Ayşe Beyza ÜNAL</t>
  </si>
  <si>
    <t>BAŞARILI(ASIL)</t>
  </si>
  <si>
    <t>BAŞARILI(YEDEK)</t>
  </si>
  <si>
    <t>Prof. Dr. Emine Deniz TEKİN</t>
  </si>
  <si>
    <t>Dr. Öğr. Üyesi Meltem Yıldırım İMAMOĞLU</t>
  </si>
  <si>
    <t>Dr. Öğr. Üyesi Aytun ONAY</t>
  </si>
</sst>
</file>

<file path=xl/styles.xml><?xml version="1.0" encoding="utf-8"?>
<styleSheet xmlns="http://schemas.openxmlformats.org/spreadsheetml/2006/main">
  <numFmts count="5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&quot;₺&quot;#,##0;\-&quot;₺&quot;#,##0"/>
    <numFmt numFmtId="171" formatCode="&quot;₺&quot;#,##0;[Red]\-&quot;₺&quot;#,##0"/>
    <numFmt numFmtId="172" formatCode="&quot;₺&quot;#,##0.00;\-&quot;₺&quot;#,##0.00"/>
    <numFmt numFmtId="173" formatCode="&quot;₺&quot;#,##0.00;[Red]\-&quot;₺&quot;#,##0.00"/>
    <numFmt numFmtId="174" formatCode="_-&quot;₺&quot;* #,##0_-;\-&quot;₺&quot;* #,##0_-;_-&quot;₺&quot;* &quot;-&quot;_-;_-@_-"/>
    <numFmt numFmtId="175" formatCode="_-&quot;₺&quot;* #,##0.00_-;\-&quot;₺&quot;* #,##0.00_-;_-&quot;₺&quot;* &quot;-&quot;??_-;_-@_-"/>
    <numFmt numFmtId="176" formatCode="_-* #,##0\ _T_L_-;\-* #,##0\ _T_L_-;_-* &quot;-&quot;\ _T_L_-;_-@_-"/>
    <numFmt numFmtId="177" formatCode="_-* #,##0.00\ _T_L_-;\-* #,##0.00\ _T_L_-;_-* &quot;-&quot;??\ _T_L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&quot;€&quot;* #,##0.00_-;\-&quot;€&quot;* #,##0.00_-;_-&quot;€&quot;* &quot;-&quot;??_-;_-@_-"/>
    <numFmt numFmtId="198" formatCode="&quot;TL&quot;\ #,##0;\-&quot;TL&quot;\ #,##0"/>
    <numFmt numFmtId="199" formatCode="&quot;TL&quot;\ #,##0;[Red]\-&quot;TL&quot;\ #,##0"/>
    <numFmt numFmtId="200" formatCode="&quot;TL&quot;\ #,##0.00;\-&quot;TL&quot;\ #,##0.00"/>
    <numFmt numFmtId="201" formatCode="&quot;TL&quot;\ #,##0.00;[Red]\-&quot;TL&quot;\ #,##0.00"/>
    <numFmt numFmtId="202" formatCode="_-&quot;TL&quot;\ * #,##0_-;\-&quot;TL&quot;\ * #,##0_-;_-&quot;TL&quot;\ * &quot;-&quot;_-;_-@_-"/>
    <numFmt numFmtId="203" formatCode="_-&quot;TL&quot;\ * #,##0.00_-;\-&quot;TL&quot;\ * #,##0.00_-;_-&quot;TL&quot;\ * &quot;-&quot;??_-;_-@_-"/>
    <numFmt numFmtId="204" formatCode="#,##0.000"/>
    <numFmt numFmtId="205" formatCode="0.000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[$¥€-2]\ #,##0.00_);[Red]\([$€-2]\ #,##0.00\)"/>
    <numFmt numFmtId="210" formatCode="0.0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2" fontId="42" fillId="0" borderId="15" xfId="0" applyNumberFormat="1" applyFont="1" applyBorder="1" applyAlignment="1" applyProtection="1">
      <alignment horizontal="center" vertical="center" wrapText="1"/>
      <protection/>
    </xf>
    <xf numFmtId="2" fontId="1" fillId="0" borderId="12" xfId="0" applyNumberFormat="1" applyFont="1" applyBorder="1" applyAlignment="1">
      <alignment horizontal="center" vertical="center" wrapText="1"/>
    </xf>
    <xf numFmtId="2" fontId="42" fillId="0" borderId="12" xfId="0" applyNumberFormat="1" applyFont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/>
    </xf>
    <xf numFmtId="1" fontId="1" fillId="33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43" fillId="33" borderId="0" xfId="0" applyFont="1" applyFill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2" fontId="45" fillId="0" borderId="0" xfId="0" applyNumberFormat="1" applyFont="1" applyBorder="1" applyAlignment="1">
      <alignment horizontal="center" vertical="center" wrapText="1"/>
    </xf>
    <xf numFmtId="1" fontId="45" fillId="0" borderId="0" xfId="0" applyNumberFormat="1" applyFont="1" applyBorder="1" applyAlignment="1" applyProtection="1">
      <alignment horizontal="center" vertical="center" wrapText="1"/>
      <protection/>
    </xf>
    <xf numFmtId="0" fontId="43" fillId="0" borderId="0" xfId="0" applyFont="1" applyAlignment="1">
      <alignment/>
    </xf>
    <xf numFmtId="1" fontId="1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3" fillId="33" borderId="0" xfId="0" applyFont="1" applyFill="1" applyAlignment="1">
      <alignment horizontal="center"/>
    </xf>
    <xf numFmtId="14" fontId="1" fillId="0" borderId="16" xfId="0" applyNumberFormat="1" applyFont="1" applyBorder="1" applyAlignment="1">
      <alignment horizontal="left" vertical="center"/>
    </xf>
    <xf numFmtId="14" fontId="1" fillId="0" borderId="17" xfId="0" applyNumberFormat="1" applyFont="1" applyBorder="1" applyAlignment="1">
      <alignment horizontal="left" vertical="center"/>
    </xf>
    <xf numFmtId="14" fontId="1" fillId="0" borderId="18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4">
      <selection activeCell="A4" sqref="A4:L23"/>
    </sheetView>
  </sheetViews>
  <sheetFormatPr defaultColWidth="9.140625" defaultRowHeight="12.75"/>
  <cols>
    <col min="1" max="1" width="4.7109375" style="0" bestFit="1" customWidth="1"/>
    <col min="2" max="2" width="20.421875" style="0" customWidth="1"/>
    <col min="3" max="3" width="11.00390625" style="0" customWidth="1"/>
    <col min="4" max="4" width="8.140625" style="0" bestFit="1" customWidth="1"/>
    <col min="5" max="5" width="7.28125" style="0" customWidth="1"/>
    <col min="6" max="6" width="8.00390625" style="0" customWidth="1"/>
    <col min="7" max="8" width="7.140625" style="0" customWidth="1"/>
    <col min="9" max="9" width="8.7109375" style="0" customWidth="1"/>
    <col min="10" max="10" width="9.140625" style="0" customWidth="1"/>
    <col min="11" max="11" width="12.57421875" style="0" customWidth="1"/>
    <col min="12" max="12" width="20.8515625" style="0" customWidth="1"/>
  </cols>
  <sheetData>
    <row r="1" ht="12.75">
      <c r="L1" s="4"/>
    </row>
    <row r="2" spans="1:12" ht="13.5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3.5" thickBot="1">
      <c r="A3" s="47" t="s">
        <v>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ht="12.75" customHeight="1" thickBot="1">
      <c r="A4" s="47" t="s">
        <v>13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13.5" thickBot="1">
      <c r="A5" s="47" t="s">
        <v>30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9"/>
    </row>
    <row r="6" spans="1:12" ht="13.5" thickBot="1">
      <c r="A6" s="45" t="s">
        <v>0</v>
      </c>
      <c r="B6" s="45"/>
      <c r="C6" s="45"/>
      <c r="D6" s="50" t="s">
        <v>8</v>
      </c>
      <c r="E6" s="51"/>
      <c r="F6" s="51"/>
      <c r="G6" s="51"/>
      <c r="H6" s="51"/>
      <c r="I6" s="51"/>
      <c r="J6" s="51"/>
      <c r="K6" s="51"/>
      <c r="L6" s="52"/>
    </row>
    <row r="7" spans="1:12" ht="13.5" customHeight="1" thickBot="1">
      <c r="A7" s="45" t="s">
        <v>1</v>
      </c>
      <c r="B7" s="45"/>
      <c r="C7" s="45"/>
      <c r="D7" s="53" t="s">
        <v>13</v>
      </c>
      <c r="E7" s="54"/>
      <c r="F7" s="54"/>
      <c r="G7" s="54"/>
      <c r="H7" s="54"/>
      <c r="I7" s="54"/>
      <c r="J7" s="54"/>
      <c r="K7" s="54"/>
      <c r="L7" s="55"/>
    </row>
    <row r="8" spans="1:12" ht="13.5" thickBot="1">
      <c r="A8" s="45" t="s">
        <v>2</v>
      </c>
      <c r="B8" s="45"/>
      <c r="C8" s="45"/>
      <c r="D8" s="50" t="s">
        <v>19</v>
      </c>
      <c r="E8" s="51"/>
      <c r="F8" s="51"/>
      <c r="G8" s="51"/>
      <c r="H8" s="51"/>
      <c r="I8" s="51"/>
      <c r="J8" s="51"/>
      <c r="K8" s="51"/>
      <c r="L8" s="52"/>
    </row>
    <row r="9" spans="1:12" ht="13.5" thickBot="1">
      <c r="A9" s="45" t="s">
        <v>3</v>
      </c>
      <c r="B9" s="45"/>
      <c r="C9" s="45"/>
      <c r="D9" s="50" t="s">
        <v>29</v>
      </c>
      <c r="E9" s="51"/>
      <c r="F9" s="51"/>
      <c r="G9" s="51"/>
      <c r="H9" s="51"/>
      <c r="I9" s="51"/>
      <c r="J9" s="51"/>
      <c r="K9" s="51"/>
      <c r="L9" s="52"/>
    </row>
    <row r="10" spans="1:12" ht="13.5" thickBot="1">
      <c r="A10" s="45" t="s">
        <v>4</v>
      </c>
      <c r="B10" s="45"/>
      <c r="C10" s="45"/>
      <c r="D10" s="50">
        <v>1</v>
      </c>
      <c r="E10" s="51"/>
      <c r="F10" s="51"/>
      <c r="G10" s="51"/>
      <c r="H10" s="51"/>
      <c r="I10" s="51"/>
      <c r="J10" s="51"/>
      <c r="K10" s="51"/>
      <c r="L10" s="52"/>
    </row>
    <row r="11" spans="1:12" ht="13.5" thickBot="1">
      <c r="A11" s="60" t="s">
        <v>14</v>
      </c>
      <c r="B11" s="61"/>
      <c r="C11" s="62"/>
      <c r="D11" s="50">
        <v>32440</v>
      </c>
      <c r="E11" s="51"/>
      <c r="F11" s="51"/>
      <c r="G11" s="51"/>
      <c r="H11" s="51"/>
      <c r="I11" s="51"/>
      <c r="J11" s="51"/>
      <c r="K11" s="51"/>
      <c r="L11" s="52"/>
    </row>
    <row r="12" spans="1:12" ht="13.5" thickBot="1">
      <c r="A12" s="45" t="s">
        <v>12</v>
      </c>
      <c r="B12" s="45"/>
      <c r="C12" s="45"/>
      <c r="D12" s="37">
        <v>45338</v>
      </c>
      <c r="E12" s="38"/>
      <c r="F12" s="38"/>
      <c r="G12" s="38"/>
      <c r="H12" s="38"/>
      <c r="I12" s="38"/>
      <c r="J12" s="38"/>
      <c r="K12" s="38"/>
      <c r="L12" s="39"/>
    </row>
    <row r="13" spans="1:12" ht="13.5" thickBot="1">
      <c r="A13" s="46" t="s">
        <v>9</v>
      </c>
      <c r="B13" s="46"/>
      <c r="C13" s="46"/>
      <c r="D13" s="46"/>
      <c r="E13" s="46"/>
      <c r="F13" s="46"/>
      <c r="G13" s="46"/>
      <c r="H13" s="46"/>
      <c r="I13" s="46"/>
      <c r="J13" s="1"/>
      <c r="K13" s="1"/>
      <c r="L13" s="1"/>
    </row>
    <row r="14" spans="1:12" ht="26.25" customHeight="1" thickBot="1">
      <c r="A14" s="56" t="s">
        <v>5</v>
      </c>
      <c r="B14" s="63"/>
      <c r="C14" s="40" t="s">
        <v>6</v>
      </c>
      <c r="D14" s="40"/>
      <c r="E14" s="40" t="s">
        <v>10</v>
      </c>
      <c r="F14" s="40"/>
      <c r="G14" s="58" t="s">
        <v>11</v>
      </c>
      <c r="H14" s="58" t="s">
        <v>17</v>
      </c>
      <c r="I14" s="40" t="s">
        <v>24</v>
      </c>
      <c r="J14" s="40" t="s">
        <v>18</v>
      </c>
      <c r="K14" s="40" t="s">
        <v>25</v>
      </c>
      <c r="L14" s="40" t="s">
        <v>7</v>
      </c>
    </row>
    <row r="15" spans="1:12" ht="39" thickBot="1">
      <c r="A15" s="57"/>
      <c r="B15" s="64"/>
      <c r="C15" s="2" t="s">
        <v>6</v>
      </c>
      <c r="D15" s="2" t="s">
        <v>15</v>
      </c>
      <c r="E15" s="11" t="s">
        <v>10</v>
      </c>
      <c r="F15" s="2" t="s">
        <v>16</v>
      </c>
      <c r="G15" s="59"/>
      <c r="H15" s="59"/>
      <c r="I15" s="41"/>
      <c r="J15" s="40"/>
      <c r="K15" s="41"/>
      <c r="L15" s="40"/>
    </row>
    <row r="16" spans="1:12" ht="12.75" customHeight="1">
      <c r="A16" s="10">
        <v>1</v>
      </c>
      <c r="B16" s="19" t="s">
        <v>32</v>
      </c>
      <c r="C16" s="20">
        <v>70.93</v>
      </c>
      <c r="D16" s="12">
        <f>C16*0.3</f>
        <v>21.279</v>
      </c>
      <c r="E16" s="21">
        <v>87.86</v>
      </c>
      <c r="F16" s="13">
        <f>E16*0.3</f>
        <v>26.358</v>
      </c>
      <c r="G16" s="20">
        <v>75</v>
      </c>
      <c r="H16" s="13">
        <f>G16*0.1</f>
        <v>7.5</v>
      </c>
      <c r="I16" s="16">
        <v>68</v>
      </c>
      <c r="J16" s="15">
        <f>I16*0.3</f>
        <v>20.4</v>
      </c>
      <c r="K16" s="17">
        <f>D16+F16+H16+J16</f>
        <v>75.537</v>
      </c>
      <c r="L16" s="9" t="s">
        <v>33</v>
      </c>
    </row>
    <row r="17" spans="1:12" ht="13.5" customHeight="1">
      <c r="A17" s="10">
        <v>2</v>
      </c>
      <c r="B17" s="19" t="s">
        <v>31</v>
      </c>
      <c r="C17" s="20">
        <v>83.2</v>
      </c>
      <c r="D17" s="12">
        <f>C17*0.3</f>
        <v>24.96</v>
      </c>
      <c r="E17" s="21">
        <v>78.06</v>
      </c>
      <c r="F17" s="13">
        <f>E17*0.3</f>
        <v>23.418</v>
      </c>
      <c r="G17" s="21">
        <v>72.5</v>
      </c>
      <c r="H17" s="13">
        <f>G17*0.1</f>
        <v>7.25</v>
      </c>
      <c r="I17" s="16">
        <v>58</v>
      </c>
      <c r="J17" s="15">
        <f>I17*0.3</f>
        <v>17.4</v>
      </c>
      <c r="K17" s="17">
        <f>D17+F17+H17+J17</f>
        <v>73.02799999999999</v>
      </c>
      <c r="L17" s="9" t="s">
        <v>34</v>
      </c>
    </row>
    <row r="18" spans="1:12" ht="12.75">
      <c r="A18" s="3">
        <v>3</v>
      </c>
      <c r="B18" s="19"/>
      <c r="C18" s="20"/>
      <c r="D18" s="12"/>
      <c r="E18" s="21"/>
      <c r="F18" s="13"/>
      <c r="G18" s="20"/>
      <c r="H18" s="14"/>
      <c r="I18" s="16"/>
      <c r="J18" s="16"/>
      <c r="K18" s="17"/>
      <c r="L18" s="9"/>
    </row>
    <row r="19" spans="1:12" ht="12.75" customHeight="1">
      <c r="A19" s="10">
        <v>4</v>
      </c>
      <c r="B19" s="19"/>
      <c r="C19" s="20"/>
      <c r="D19" s="12"/>
      <c r="E19" s="21"/>
      <c r="F19" s="13"/>
      <c r="G19" s="20"/>
      <c r="H19" s="14"/>
      <c r="I19" s="16"/>
      <c r="J19" s="16"/>
      <c r="K19" s="17"/>
      <c r="L19" s="9"/>
    </row>
    <row r="20" spans="1:15" ht="12.75" customHeight="1">
      <c r="A20" s="10">
        <v>5</v>
      </c>
      <c r="B20" s="19"/>
      <c r="C20" s="20"/>
      <c r="D20" s="12"/>
      <c r="E20" s="21"/>
      <c r="F20" s="13"/>
      <c r="G20" s="20"/>
      <c r="H20" s="14"/>
      <c r="I20" s="16"/>
      <c r="J20" s="15"/>
      <c r="K20" s="17"/>
      <c r="L20" s="9"/>
      <c r="O20" s="18"/>
    </row>
    <row r="21" spans="1:12" ht="30.75" customHeight="1">
      <c r="A21" s="23"/>
      <c r="B21" s="24"/>
      <c r="C21" s="25"/>
      <c r="D21" s="26"/>
      <c r="E21" s="27"/>
      <c r="F21" s="27"/>
      <c r="G21" s="27"/>
      <c r="H21" s="27"/>
      <c r="I21" s="27"/>
      <c r="J21" s="27"/>
      <c r="K21" s="27"/>
      <c r="L21" s="27"/>
    </row>
    <row r="22" spans="1:12" ht="28.5" customHeight="1">
      <c r="A22" s="35" t="s">
        <v>36</v>
      </c>
      <c r="B22" s="35"/>
      <c r="C22" s="35"/>
      <c r="D22" s="28"/>
      <c r="E22" s="42" t="s">
        <v>35</v>
      </c>
      <c r="F22" s="42"/>
      <c r="G22" s="42"/>
      <c r="H22" s="8"/>
      <c r="I22" s="34" t="s">
        <v>37</v>
      </c>
      <c r="J22" s="34"/>
      <c r="K22" s="34"/>
      <c r="L22" s="29"/>
    </row>
    <row r="23" spans="1:12" ht="12.75" customHeight="1">
      <c r="A23" s="5"/>
      <c r="B23" s="30" t="s">
        <v>26</v>
      </c>
      <c r="C23" s="30"/>
      <c r="D23" s="30"/>
      <c r="E23" s="30"/>
      <c r="F23" s="30" t="s">
        <v>27</v>
      </c>
      <c r="G23" s="30"/>
      <c r="H23" s="31"/>
      <c r="I23" s="32"/>
      <c r="J23" s="33" t="s">
        <v>28</v>
      </c>
      <c r="K23" s="8"/>
      <c r="L23" s="8"/>
    </row>
    <row r="24" spans="1:9" ht="12.75" customHeight="1">
      <c r="A24" s="6"/>
      <c r="B24" s="6"/>
      <c r="C24" s="6"/>
      <c r="D24" s="6"/>
      <c r="E24" s="6"/>
      <c r="F24" s="6"/>
      <c r="G24" s="6"/>
      <c r="H24" s="6"/>
      <c r="I24" s="7"/>
    </row>
    <row r="25" spans="4:12" ht="12.75" customHeight="1">
      <c r="D25" s="8"/>
      <c r="J25" s="43"/>
      <c r="K25" s="43"/>
      <c r="L25" s="43"/>
    </row>
    <row r="26" spans="1:12" ht="12.75">
      <c r="A26" s="36" t="s">
        <v>20</v>
      </c>
      <c r="B26" s="36"/>
      <c r="C26" s="36"/>
      <c r="D26" s="36"/>
      <c r="E26" s="22"/>
      <c r="F26" s="36" t="s">
        <v>20</v>
      </c>
      <c r="G26" s="36"/>
      <c r="H26" s="36"/>
      <c r="I26" s="36"/>
      <c r="J26" s="36" t="s">
        <v>20</v>
      </c>
      <c r="K26" s="36"/>
      <c r="L26" s="36"/>
    </row>
    <row r="27" spans="1:12" ht="12.75">
      <c r="A27" s="36" t="s">
        <v>22</v>
      </c>
      <c r="B27" s="36"/>
      <c r="C27" s="36"/>
      <c r="D27" s="36"/>
      <c r="E27" s="36" t="s">
        <v>21</v>
      </c>
      <c r="F27" s="36"/>
      <c r="G27" s="36"/>
      <c r="H27" s="36"/>
      <c r="I27" s="36"/>
      <c r="J27" s="36" t="s">
        <v>23</v>
      </c>
      <c r="K27" s="36"/>
      <c r="L27" s="36"/>
    </row>
  </sheetData>
  <sheetProtection/>
  <mergeCells count="39">
    <mergeCell ref="A14:A15"/>
    <mergeCell ref="D9:L9"/>
    <mergeCell ref="G14:G15"/>
    <mergeCell ref="K14:K15"/>
    <mergeCell ref="A11:C11"/>
    <mergeCell ref="H14:H15"/>
    <mergeCell ref="C14:D14"/>
    <mergeCell ref="D11:L11"/>
    <mergeCell ref="B14:B15"/>
    <mergeCell ref="A12:C12"/>
    <mergeCell ref="A13:I13"/>
    <mergeCell ref="A9:C9"/>
    <mergeCell ref="A3:L3"/>
    <mergeCell ref="A4:L4"/>
    <mergeCell ref="A5:L5"/>
    <mergeCell ref="D6:L6"/>
    <mergeCell ref="D7:L7"/>
    <mergeCell ref="D10:L10"/>
    <mergeCell ref="D8:L8"/>
    <mergeCell ref="J25:L25"/>
    <mergeCell ref="J14:J15"/>
    <mergeCell ref="A26:D26"/>
    <mergeCell ref="F26:I26"/>
    <mergeCell ref="J26:L26"/>
    <mergeCell ref="A2:L2"/>
    <mergeCell ref="A10:C10"/>
    <mergeCell ref="A6:C6"/>
    <mergeCell ref="A7:C7"/>
    <mergeCell ref="A8:C8"/>
    <mergeCell ref="I22:K22"/>
    <mergeCell ref="A22:C22"/>
    <mergeCell ref="A27:D27"/>
    <mergeCell ref="E27:I27"/>
    <mergeCell ref="J27:L27"/>
    <mergeCell ref="D12:L12"/>
    <mergeCell ref="I14:I15"/>
    <mergeCell ref="E14:F14"/>
    <mergeCell ref="L14:L15"/>
    <mergeCell ref="E22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Nazlı AKAR</cp:lastModifiedBy>
  <cp:lastPrinted>2024-02-15T11:37:35Z</cp:lastPrinted>
  <dcterms:created xsi:type="dcterms:W3CDTF">1999-05-26T11:21:22Z</dcterms:created>
  <dcterms:modified xsi:type="dcterms:W3CDTF">2024-02-15T11:38:08Z</dcterms:modified>
  <cp:category/>
  <cp:version/>
  <cp:contentType/>
  <cp:contentStatus/>
</cp:coreProperties>
</file>